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ΔΜ\PSI Project\New Portal Development\DATASETS\5001 - ΣΑΛΑ\"/>
    </mc:Choice>
  </mc:AlternateContent>
  <bookViews>
    <workbookView xWindow="0" yWindow="0" windowWidth="28800" windowHeight="12030"/>
  </bookViews>
  <sheets>
    <sheet name="Sheet1" sheetId="1" r:id="rId1"/>
  </sheets>
  <calcPr calcId="162913" fullPrecision="0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10" i="1"/>
  <c r="D23" i="1"/>
  <c r="D25" i="1"/>
  <c r="D27" i="1"/>
  <c r="F23" i="1"/>
  <c r="F25" i="1"/>
  <c r="D26" i="1"/>
  <c r="F26" i="1"/>
  <c r="F27" i="1"/>
</calcChain>
</file>

<file path=xl/sharedStrings.xml><?xml version="1.0" encoding="utf-8"?>
<sst xmlns="http://schemas.openxmlformats.org/spreadsheetml/2006/main" count="27" uniqueCount="27">
  <si>
    <t>Μηνιαία ποσότητα παραγόμενης λάσπης</t>
  </si>
  <si>
    <t>Μήνας</t>
  </si>
  <si>
    <t>% Υγρασία</t>
  </si>
  <si>
    <t>ΙΑΝΟΥΑΡΙΟΣ</t>
  </si>
  <si>
    <t>ΦΕΒΡΟΥΑΡΙΟΣ</t>
  </si>
  <si>
    <t>ΜΑΡΤΙΟΣ</t>
  </si>
  <si>
    <t>ΑΠΡΙΛΙΟΣ</t>
  </si>
  <si>
    <t>ΜΑΙΟΣ</t>
  </si>
  <si>
    <t>ΙΟΥΝΙΟΣ</t>
  </si>
  <si>
    <t>ΙΟΥΛΙΟΣ</t>
  </si>
  <si>
    <t>ΑΥΓΟΥΣΤΟΣ</t>
  </si>
  <si>
    <t>ΣΕΠΤΕΜΒΡΙΟΣ</t>
  </si>
  <si>
    <t>ΟΚΤΩΒΡΙΟΣ</t>
  </si>
  <si>
    <t>ΝΟΕΜΒΡΙΟΣ</t>
  </si>
  <si>
    <t>ΔΕΚΕΜΒΡΙΟΣ</t>
  </si>
  <si>
    <t>ΣΥΜΒΟΥΛΙΟ ΑΠΟΧΕΤΕΥΣΕΩΝ ΛΕΜΕΣΟΥ-ΑΜΑΘΟΥΝΤΑΣ (Σ.Α.Λ.Α.)</t>
  </si>
  <si>
    <t>Αριθμός Άδειας Απόρριψης: 68/2012</t>
  </si>
  <si>
    <t>Σύνολο</t>
  </si>
  <si>
    <t>A/A</t>
  </si>
  <si>
    <t>Ποσότητα παραγόμενης αναερόβια χωνευμένης λάσπης υγρής ή αφυδατωμένης</t>
  </si>
  <si>
    <t>ΕΤΟΣ 2016</t>
  </si>
  <si>
    <t>Ποσότητα λάσπης που προυπήρχε από το προηγούμενο έτος 2015</t>
  </si>
  <si>
    <t>Ποσότητα λάσπης που διατέθηκε μέχρι τις 31/12/2016</t>
  </si>
  <si>
    <t xml:space="preserve">Ποσότητα λάσπης που παρέμεινε αποθηκευμένη κατά την 31/12/2016  </t>
  </si>
  <si>
    <t>Συνολική ποσότητα λάσπης έτους 2016</t>
  </si>
  <si>
    <t>Ποσότητα (Τόνοι, Ξηράς Ουσίας) TS=100%</t>
  </si>
  <si>
    <t>Ποσότητα (Τόνοι) TS=20%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</si>
</sst>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161"/>
    </font>
    <font>
      <b/>
      <u/>
      <sz val="10"/>
      <color theme="1"/>
      <name val="Arial"/>
      <family val="2"/>
      <charset val="161"/>
    </font>
    <font>
      <b/>
      <sz val="10"/>
      <color theme="1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" fontId="1" fillId="2" borderId="10" xfId="0" applyNumberFormat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/>
    </xf>
    <xf numFmtId="1" fontId="1" fillId="0" borderId="9" xfId="0" applyNumberFormat="1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514350</xdr:colOff>
      <xdr:row>0</xdr:row>
      <xdr:rowOff>0</xdr:rowOff>
    </xdr:from>
    <xdr:to>
      <xdr:col>5</xdr:col>
      <xdr:colOff>1381125</xdr:colOff>
      <xdr:row>3</xdr:row>
      <xdr:rowOff>161925</xdr:rowOff>
    </xdr:to>
    <xdr:pic>
      <xdr:nvPicPr>
        <xdr:cNvPr id="1055" name="Picture 1" descr="SALA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00700" y="0"/>
          <a:ext cx="8667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workbookViewId="0">
      <selection activeCell="J13" sqref="J13"/>
    </sheetView>
  </sheetViews>
  <sheetFormatPr defaultRowHeight="15" x14ac:dyDescent="0.25"/>
  <cols>
    <col min="1" max="1" width="7.75" customWidth="1"/>
    <col min="2" max="3" width="10.75" customWidth="1"/>
    <col min="4" max="6" width="18.75" customWidth="1"/>
  </cols>
  <sheetData>
    <row r="1" spans="1:6" ht="15" customHeight="1" x14ac:dyDescent="0.25">
      <c r="A1" s="35" t="s">
        <v>15</v>
      </c>
      <c r="B1" s="35"/>
      <c r="C1" s="35"/>
      <c r="D1" s="35"/>
      <c r="E1" s="35"/>
      <c r="F1" s="35"/>
    </row>
    <row r="2" spans="1:6" ht="15" customHeight="1" x14ac:dyDescent="0.25">
      <c r="A2" s="4"/>
      <c r="B2" s="4"/>
      <c r="C2" s="4"/>
      <c r="D2" s="4"/>
      <c r="E2" s="4"/>
      <c r="F2" s="4"/>
    </row>
    <row r="3" spans="1:6" ht="15" customHeight="1" x14ac:dyDescent="0.25">
      <c r="A3" s="3" t="s">
        <v>16</v>
      </c>
    </row>
    <row r="4" spans="1:6" ht="15" customHeight="1" x14ac:dyDescent="0.25">
      <c r="A4" s="3"/>
    </row>
    <row r="5" spans="1:6" ht="15" customHeight="1" x14ac:dyDescent="0.25">
      <c r="A5" s="3" t="s">
        <v>19</v>
      </c>
    </row>
    <row r="6" spans="1:6" ht="15" customHeight="1" x14ac:dyDescent="0.25">
      <c r="A6" s="3" t="s">
        <v>20</v>
      </c>
    </row>
    <row r="7" spans="1:6" ht="15" customHeight="1" thickBot="1" x14ac:dyDescent="0.3"/>
    <row r="8" spans="1:6" ht="20.100000000000001" customHeight="1" x14ac:dyDescent="0.25">
      <c r="A8" s="36" t="s">
        <v>18</v>
      </c>
      <c r="B8" s="38" t="s">
        <v>0</v>
      </c>
      <c r="C8" s="39"/>
      <c r="D8" s="40"/>
      <c r="E8" s="44" t="s">
        <v>2</v>
      </c>
      <c r="F8" s="46" t="s">
        <v>25</v>
      </c>
    </row>
    <row r="9" spans="1:6" ht="26.25" thickBot="1" x14ac:dyDescent="0.3">
      <c r="A9" s="37"/>
      <c r="B9" s="41" t="s">
        <v>1</v>
      </c>
      <c r="C9" s="42"/>
      <c r="D9" s="9" t="s">
        <v>26</v>
      </c>
      <c r="E9" s="45"/>
      <c r="F9" s="47"/>
    </row>
    <row r="10" spans="1:6" ht="20.100000000000001" customHeight="1" x14ac:dyDescent="0.25">
      <c r="A10" s="6">
        <v>1</v>
      </c>
      <c r="B10" s="43" t="s">
        <v>3</v>
      </c>
      <c r="C10" s="43"/>
      <c r="D10" s="12">
        <v>673</v>
      </c>
      <c r="E10" s="7">
        <v>80</v>
      </c>
      <c r="F10" s="20">
        <f>D10*0.2</f>
        <v>135</v>
      </c>
    </row>
    <row r="11" spans="1:6" ht="20.100000000000001" customHeight="1" x14ac:dyDescent="0.25">
      <c r="A11" s="13">
        <v>2</v>
      </c>
      <c r="B11" s="30" t="s">
        <v>4</v>
      </c>
      <c r="C11" s="30"/>
      <c r="D11" s="1">
        <v>786</v>
      </c>
      <c r="E11" s="1">
        <v>80</v>
      </c>
      <c r="F11" s="21">
        <f t="shared" ref="F11:F21" si="0">D11*0.2</f>
        <v>157</v>
      </c>
    </row>
    <row r="12" spans="1:6" ht="20.100000000000001" customHeight="1" x14ac:dyDescent="0.25">
      <c r="A12" s="13">
        <v>3</v>
      </c>
      <c r="B12" s="30" t="s">
        <v>5</v>
      </c>
      <c r="C12" s="30"/>
      <c r="D12" s="1">
        <v>773</v>
      </c>
      <c r="E12" s="1">
        <v>80</v>
      </c>
      <c r="F12" s="21">
        <f t="shared" si="0"/>
        <v>155</v>
      </c>
    </row>
    <row r="13" spans="1:6" ht="20.100000000000001" customHeight="1" x14ac:dyDescent="0.25">
      <c r="A13" s="13">
        <v>4</v>
      </c>
      <c r="B13" s="30" t="s">
        <v>6</v>
      </c>
      <c r="C13" s="30"/>
      <c r="D13" s="5">
        <v>696</v>
      </c>
      <c r="E13" s="1">
        <v>80</v>
      </c>
      <c r="F13" s="21">
        <f t="shared" si="0"/>
        <v>139</v>
      </c>
    </row>
    <row r="14" spans="1:6" ht="20.100000000000001" customHeight="1" x14ac:dyDescent="0.25">
      <c r="A14" s="13">
        <v>5</v>
      </c>
      <c r="B14" s="30" t="s">
        <v>7</v>
      </c>
      <c r="C14" s="30"/>
      <c r="D14" s="2">
        <v>749</v>
      </c>
      <c r="E14" s="1">
        <v>80</v>
      </c>
      <c r="F14" s="21">
        <f t="shared" si="0"/>
        <v>150</v>
      </c>
    </row>
    <row r="15" spans="1:6" ht="20.100000000000001" customHeight="1" x14ac:dyDescent="0.25">
      <c r="A15" s="13">
        <v>6</v>
      </c>
      <c r="B15" s="30" t="s">
        <v>8</v>
      </c>
      <c r="C15" s="30"/>
      <c r="D15" s="2">
        <v>798</v>
      </c>
      <c r="E15" s="1">
        <v>80</v>
      </c>
      <c r="F15" s="21">
        <f t="shared" si="0"/>
        <v>160</v>
      </c>
    </row>
    <row r="16" spans="1:6" ht="20.100000000000001" customHeight="1" x14ac:dyDescent="0.25">
      <c r="A16" s="13">
        <v>7</v>
      </c>
      <c r="B16" s="30" t="s">
        <v>9</v>
      </c>
      <c r="C16" s="30"/>
      <c r="D16" s="2">
        <v>715</v>
      </c>
      <c r="E16" s="1">
        <v>80</v>
      </c>
      <c r="F16" s="21">
        <f t="shared" si="0"/>
        <v>143</v>
      </c>
    </row>
    <row r="17" spans="1:6" ht="20.100000000000001" customHeight="1" x14ac:dyDescent="0.25">
      <c r="A17" s="13">
        <v>8</v>
      </c>
      <c r="B17" s="30" t="s">
        <v>10</v>
      </c>
      <c r="C17" s="30"/>
      <c r="D17" s="2">
        <v>737</v>
      </c>
      <c r="E17" s="1">
        <v>80</v>
      </c>
      <c r="F17" s="21">
        <f t="shared" si="0"/>
        <v>147</v>
      </c>
    </row>
    <row r="18" spans="1:6" ht="20.100000000000001" customHeight="1" x14ac:dyDescent="0.25">
      <c r="A18" s="13">
        <v>9</v>
      </c>
      <c r="B18" s="30" t="s">
        <v>11</v>
      </c>
      <c r="C18" s="30"/>
      <c r="D18" s="2">
        <v>744</v>
      </c>
      <c r="E18" s="1">
        <v>80</v>
      </c>
      <c r="F18" s="21">
        <f t="shared" si="0"/>
        <v>149</v>
      </c>
    </row>
    <row r="19" spans="1:6" ht="20.100000000000001" customHeight="1" x14ac:dyDescent="0.25">
      <c r="A19" s="13">
        <v>10</v>
      </c>
      <c r="B19" s="30" t="s">
        <v>12</v>
      </c>
      <c r="C19" s="30"/>
      <c r="D19" s="2">
        <v>716</v>
      </c>
      <c r="E19" s="1">
        <v>80</v>
      </c>
      <c r="F19" s="21">
        <f t="shared" si="0"/>
        <v>143</v>
      </c>
    </row>
    <row r="20" spans="1:6" ht="20.100000000000001" customHeight="1" x14ac:dyDescent="0.25">
      <c r="A20" s="13">
        <v>11</v>
      </c>
      <c r="B20" s="30" t="s">
        <v>13</v>
      </c>
      <c r="C20" s="30"/>
      <c r="D20" s="2">
        <v>760</v>
      </c>
      <c r="E20" s="1">
        <v>80</v>
      </c>
      <c r="F20" s="21">
        <f t="shared" si="0"/>
        <v>152</v>
      </c>
    </row>
    <row r="21" spans="1:6" ht="20.100000000000001" customHeight="1" thickBot="1" x14ac:dyDescent="0.3">
      <c r="A21" s="8">
        <v>12</v>
      </c>
      <c r="B21" s="34" t="s">
        <v>14</v>
      </c>
      <c r="C21" s="34"/>
      <c r="D21" s="9">
        <v>740</v>
      </c>
      <c r="E21" s="10">
        <v>80</v>
      </c>
      <c r="F21" s="22">
        <f t="shared" si="0"/>
        <v>148</v>
      </c>
    </row>
    <row r="22" spans="1:6" ht="20.100000000000001" customHeight="1" thickBot="1" x14ac:dyDescent="0.3">
      <c r="A22" s="17"/>
      <c r="B22" s="18"/>
      <c r="C22" s="18"/>
      <c r="D22" s="18"/>
      <c r="E22" s="19"/>
      <c r="F22" s="16"/>
    </row>
    <row r="23" spans="1:6" ht="41.25" customHeight="1" x14ac:dyDescent="0.25">
      <c r="A23" s="31" t="s">
        <v>24</v>
      </c>
      <c r="B23" s="32"/>
      <c r="C23" s="33"/>
      <c r="D23" s="12">
        <f>SUM(D10:D21)</f>
        <v>8887</v>
      </c>
      <c r="E23" s="1">
        <v>80</v>
      </c>
      <c r="F23" s="14">
        <f>SUM(F10:F21)</f>
        <v>1778</v>
      </c>
    </row>
    <row r="24" spans="1:6" ht="41.25" customHeight="1" x14ac:dyDescent="0.25">
      <c r="A24" s="26" t="s">
        <v>21</v>
      </c>
      <c r="B24" s="27"/>
      <c r="C24" s="27"/>
      <c r="D24" s="1">
        <v>0</v>
      </c>
      <c r="E24" s="1">
        <v>80</v>
      </c>
      <c r="F24" s="15">
        <v>0</v>
      </c>
    </row>
    <row r="25" spans="1:6" ht="24.95" customHeight="1" x14ac:dyDescent="0.25">
      <c r="A25" s="23" t="s">
        <v>17</v>
      </c>
      <c r="B25" s="24"/>
      <c r="C25" s="25"/>
      <c r="D25" s="2">
        <f>SUM(D23:D24)</f>
        <v>8887</v>
      </c>
      <c r="E25" s="1">
        <v>80</v>
      </c>
      <c r="F25" s="15">
        <f>SUM(F23:F24)</f>
        <v>1778</v>
      </c>
    </row>
    <row r="26" spans="1:6" ht="41.25" customHeight="1" x14ac:dyDescent="0.25">
      <c r="A26" s="26" t="s">
        <v>22</v>
      </c>
      <c r="B26" s="27"/>
      <c r="C26" s="27"/>
      <c r="D26" s="1">
        <f>D23</f>
        <v>8887</v>
      </c>
      <c r="E26" s="1">
        <v>80</v>
      </c>
      <c r="F26" s="15">
        <f>F23</f>
        <v>1778</v>
      </c>
    </row>
    <row r="27" spans="1:6" ht="41.25" customHeight="1" thickBot="1" x14ac:dyDescent="0.3">
      <c r="A27" s="28" t="s">
        <v>23</v>
      </c>
      <c r="B27" s="29"/>
      <c r="C27" s="29"/>
      <c r="D27" s="10">
        <f>D25-D26</f>
        <v>0</v>
      </c>
      <c r="E27" s="10">
        <v>80</v>
      </c>
      <c r="F27" s="11">
        <f>F25-F26</f>
        <v>0</v>
      </c>
    </row>
  </sheetData>
  <mergeCells count="23">
    <mergeCell ref="A1:F1"/>
    <mergeCell ref="A8:A9"/>
    <mergeCell ref="B8:D8"/>
    <mergeCell ref="B9:C9"/>
    <mergeCell ref="B10:C10"/>
    <mergeCell ref="B11:C11"/>
    <mergeCell ref="E8:E9"/>
    <mergeCell ref="F8:F9"/>
    <mergeCell ref="B13:C13"/>
    <mergeCell ref="A24:C24"/>
    <mergeCell ref="B12:C12"/>
    <mergeCell ref="B14:C14"/>
    <mergeCell ref="B20:C20"/>
    <mergeCell ref="B21:C21"/>
    <mergeCell ref="B16:C16"/>
    <mergeCell ref="A25:C25"/>
    <mergeCell ref="A26:C26"/>
    <mergeCell ref="A27:C27"/>
    <mergeCell ref="B15:C15"/>
    <mergeCell ref="A23:C23"/>
    <mergeCell ref="B18:C18"/>
    <mergeCell ref="B19:C19"/>
    <mergeCell ref="B17:C17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&amp;R&amp;8&amp;Z&amp;F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Stelios</dc:creator>
  <cp:lastModifiedBy>Dimitris Michail</cp:lastModifiedBy>
  <cp:lastPrinted>2017-03-03T07:02:14Z</cp:lastPrinted>
  <dcterms:created xsi:type="dcterms:W3CDTF">2011-02-17T08:20:41Z</dcterms:created>
  <dcterms:modified xsi:type="dcterms:W3CDTF">2018-02-21T10:17:01Z</dcterms:modified>
</cp:coreProperties>
</file>